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"/>
    </mc:Choice>
  </mc:AlternateContent>
  <bookViews>
    <workbookView xWindow="240" yWindow="30" windowWidth="13740" windowHeight="532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8" i="1" l="1"/>
  <c r="H8" i="1" s="1"/>
  <c r="I8" i="1" s="1"/>
  <c r="G9" i="1"/>
  <c r="H9" i="1" s="1"/>
  <c r="I9" i="1" s="1"/>
  <c r="G10" i="1"/>
  <c r="H10" i="1" s="1"/>
  <c r="I10" i="1" s="1"/>
  <c r="G11" i="1"/>
  <c r="H11" i="1" s="1"/>
  <c r="I11" i="1" s="1"/>
  <c r="G12" i="1"/>
  <c r="H12" i="1"/>
  <c r="I12" i="1" s="1"/>
  <c r="G13" i="1"/>
  <c r="H13" i="1" s="1"/>
  <c r="I13" i="1" s="1"/>
  <c r="G14" i="1"/>
  <c r="H14" i="1"/>
  <c r="I14" i="1" s="1"/>
  <c r="G15" i="1"/>
  <c r="H15" i="1" s="1"/>
  <c r="I15" i="1" s="1"/>
  <c r="G16" i="1"/>
  <c r="H16" i="1" s="1"/>
  <c r="I16" i="1" s="1"/>
  <c r="G17" i="1"/>
  <c r="H17" i="1" s="1"/>
  <c r="I17" i="1" s="1"/>
  <c r="G7" i="1"/>
  <c r="H7" i="1" s="1"/>
  <c r="I7" i="1" s="1"/>
  <c r="G18" i="1" l="1"/>
  <c r="H18" i="1" l="1"/>
  <c r="I18" i="1" l="1"/>
</calcChain>
</file>

<file path=xl/sharedStrings.xml><?xml version="1.0" encoding="utf-8"?>
<sst xmlns="http://schemas.openxmlformats.org/spreadsheetml/2006/main" count="49" uniqueCount="39">
  <si>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</si>
  <si>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</si>
  <si>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</si>
  <si>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</si>
  <si>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</si>
  <si>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</si>
  <si>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</si>
  <si>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</si>
  <si>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</si>
  <si>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</si>
  <si>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kg</t>
  </si>
  <si>
    <r>
      <t xml:space="preserve">FORMULARZ CENOWY NR 2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</si>
  <si>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</si>
  <si>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</si>
  <si>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 xml:space="preserve">Kluski na parze, produkt bez substancji konserwujących, przygotowany do podgrzania na parze, opak. minimum  300 g. ( 6 szt. W opakowaniu ) </t>
  </si>
  <si>
    <t xml:space="preserve">Kopytka, produkt garmażeryjny, pakowany w atmosferze ochronnej, gotowy do spożycia, opak. minimum 1 kg. </t>
  </si>
  <si>
    <t>Pierogi z jagodami, produkt uformowany z ciasta pierogowego, z nadzieniem owoców jagód, produkt garmażeryjny, pakowany w atmosferze ochronnej, gotowy do spożycia, opak. minimum 1 kg.</t>
  </si>
  <si>
    <t>Pierogi z pieczarkami i mozzarellą, produkt uformowany z ciasta pierogowego z zawartością nadzienia minimum 35 %, produkt garmażeryjny, pakowany w atmosferze ochronnej, gotowy do spożycia, opak. minimum 1 kg.</t>
  </si>
  <si>
    <t>Pierogi z serem, produkt uformowany z ciasta pierogowego z zawartością nadzienia minimum 35 %, produkt garmażeryjny, pakowany w atmosferze ochronnej, gotowy do spożycia, opak. minimum 1 kg.</t>
  </si>
  <si>
    <t>Pyzy z mięsem, produkt z nadzieniem z surowców mięsnych, produkt garmażeryjny, pakowany w atmosferze ochronnej, gotowy do spożycia. Nie dopuszcza się stosowania do nadzienia pyz mięsa odkostnionego mechanicznie, opak. minimum 1 kg.</t>
  </si>
  <si>
    <t>RAZEM poz. 1-11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</si>
  <si>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9"/>
        <color rgb="FF000000"/>
        <rFont val="Arial"/>
        <family val="2"/>
        <charset val="238"/>
      </rP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 produktów garmażeryjnych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</si>
  <si>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r>
      <t xml:space="preserve">1. Ceny są stałe i obowiązują do 31.12.2023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</si>
  <si>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1.</t>
  </si>
  <si>
    <t>2.</t>
  </si>
  <si>
    <t>Kluski ślaskie, produkt garmażeryjny, pakowany w atmosferze ochronnej, gotowy do spożycia, opak. minimum 1 kg.</t>
  </si>
  <si>
    <t>3.</t>
  </si>
  <si>
    <t>4.</t>
  </si>
  <si>
    <t>Pierogi leniwe, z zawartościa twarogu minimum 30 %,  produkt garmażeryjny, pakowany w atmosferze ochronnej, gotowy do spożycia, opak. minimum 1 kg.</t>
  </si>
  <si>
    <t>5.</t>
  </si>
  <si>
    <t>Pierogi ruskie, produkt uformowany z ciasta pierogowego, z nadzieniemserowo ziemniaczanym, produkt garmażeryjny, pakowany w atmosferze ochronnej, gotowy do spożycia, opak. minimum 1 kg.</t>
  </si>
  <si>
    <t>6.</t>
  </si>
  <si>
    <t>7.</t>
  </si>
  <si>
    <t xml:space="preserve">Pierogi z mięsem, produkt uformowany z ciasta pierogowego z nadzieniem z surowców mięsnych, produkt garmażeryjny, pakowany w atmosferze ochronnej, gotowy do spożycia, zawatroć mięsa minimum 28 %, nie dopuszcza się stosowania do nadzienia pierogów mięsa odkostnionego mechanicznie, opak. minimum 1 kg. </t>
  </si>
  <si>
    <t>8.</t>
  </si>
  <si>
    <t>9.</t>
  </si>
  <si>
    <t>10.</t>
  </si>
  <si>
    <t>11.</t>
  </si>
  <si>
    <t>Pierogi z kapusta i grzybami, produkt uformowany z ciasta pierogowego, z nadzieniem owoców truskawek, produkt garmażeryjny, pakowany w atmosferze ochronnej, gotowy do spożycia, opak. minimum 1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</si>
</sst>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Bookman Old Style"/>
      <family val="1"/>
      <charset val="238"/>
    </font>
    <font>
      <sz val="10"/>
      <color rgb="FF000000"/>
      <name val="Bookman Old Style"/>
      <family val="1"/>
      <charset val="238"/>
    </font>
    <font>
      <sz val="10"/>
      <color rgb="FF000000"/>
      <name val="Calibri"/>
      <family val="2"/>
      <charset val="238"/>
    </font>
    <font>
      <sz val="10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2" fillId="0" borderId="2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top" wrapText="1"/>
    </xf>
    <xf numFmtId="0" fontId="0" fillId="0" borderId="0" xfId="0"/>
    <xf numFmtId="0" fontId="3" fillId="0" borderId="0" xfId="0" applyFont="1" applyAlignment="1">
      <alignment horizontal="center"/>
    </xf>
    <xf numFmtId="2" fontId="0" fillId="0" borderId="0" xfId="0" applyNumberFormat="1"/>
    <xf numFmtId="2" fontId="3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left" wrapText="1" indent="3"/>
    </xf>
    <xf numFmtId="0" fontId="0" fillId="0" borderId="0" xfId="0" applyFont="1"/>
    <xf numFmtId="0" fontId="8" fillId="0" borderId="0" xfId="0" applyFont="1"/>
    <xf numFmtId="2" fontId="6" fillId="2" borderId="2" xfId="0" applyNumberFormat="1" applyFont="1" applyFill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Font="1" applyBorder="1" applyAlignment="1">
      <alignment vertical="center"/>
    </xf>
    <xf numFmtId="2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12" fillId="0" borderId="9" xfId="1" applyFont="1" applyBorder="1" applyAlignment="1">
      <alignment horizontal="center" vertical="center" wrapText="1"/>
    </xf>
    <xf numFmtId="0" fontId="13" fillId="2" borderId="5" xfId="1" applyFont="1" applyFill="1" applyBorder="1" applyAlignment="1">
      <alignment vertical="center" wrapText="1"/>
    </xf>
    <xf numFmtId="0" fontId="10" fillId="2" borderId="5" xfId="1" applyFont="1" applyFill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K18" sqref="K18"/>
    </sheetView>
  </sheetViews>
  <sheetFormatPr defaultRowHeight="14.25"/>
  <cols>
    <col min="1" max="1" width="4" customWidth="1"/>
    <col min="2" max="2" width="41.625" customWidth="1"/>
    <col min="4" max="4" width="9.25" style="8" customWidth="1"/>
    <col min="5" max="5" width="9" style="8"/>
    <col min="6" max="6" width="10.5" style="8" customWidth="1"/>
    <col min="7" max="7" width="11" style="8" bestFit="1" customWidth="1"/>
    <col min="8" max="8" width="12.375" customWidth="1"/>
    <col min="9" max="9" width="13.25" customWidth="1"/>
  </cols>
  <sheetData>
    <row r="1" spans="1:11" s="1" customFormat="1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6" customFormat="1">
      <c r="A2" s="10"/>
      <c r="B2" s="10"/>
      <c r="C2" s="10"/>
      <c r="D2" s="10"/>
      <c r="E2" s="10"/>
      <c r="F2" s="11"/>
      <c r="G2" s="11"/>
      <c r="H2" s="10"/>
      <c r="I2" s="10"/>
      <c r="J2" s="10"/>
      <c r="K2" s="10"/>
    </row>
    <row r="3" spans="1:11">
      <c r="A3" s="4" t="s">
        <v>21</v>
      </c>
      <c r="B3" s="1"/>
      <c r="C3" s="1"/>
      <c r="H3" s="1"/>
      <c r="I3" s="1"/>
    </row>
    <row r="4" spans="1:11" s="6" customFormat="1" ht="15" thickBot="1">
      <c r="A4" s="7"/>
      <c r="D4" s="8"/>
      <c r="E4" s="8"/>
      <c r="F4" s="8"/>
      <c r="G4" s="8"/>
    </row>
    <row r="5" spans="1:11" s="6" customFormat="1" ht="24" customHeight="1">
      <c r="A5" s="28" t="s">
        <v>0</v>
      </c>
      <c r="B5" s="28" t="s">
        <v>1</v>
      </c>
      <c r="C5" s="28" t="s">
        <v>2</v>
      </c>
      <c r="D5" s="30" t="s">
        <v>3</v>
      </c>
      <c r="E5" s="30" t="s">
        <v>4</v>
      </c>
      <c r="F5" s="30" t="s">
        <v>5</v>
      </c>
      <c r="G5" s="12" t="s">
        <v>6</v>
      </c>
      <c r="H5" s="28" t="s">
        <v>7</v>
      </c>
      <c r="I5" s="28" t="s">
        <v>8</v>
      </c>
    </row>
    <row r="6" spans="1:11" s="6" customFormat="1" ht="15" thickBot="1">
      <c r="A6" s="29"/>
      <c r="B6" s="29"/>
      <c r="C6" s="29"/>
      <c r="D6" s="31"/>
      <c r="E6" s="31"/>
      <c r="F6" s="31"/>
      <c r="G6" s="13" t="s">
        <v>9</v>
      </c>
      <c r="H6" s="29"/>
      <c r="I6" s="29"/>
    </row>
    <row r="7" spans="1:11" s="6" customFormat="1" ht="60.75" thickBot="1">
      <c r="A7" s="32" t="s">
        <v>23</v>
      </c>
      <c r="B7" s="33" t="s">
        <v>14</v>
      </c>
      <c r="C7" s="18" t="s">
        <v>10</v>
      </c>
      <c r="D7" s="20"/>
      <c r="E7" s="25"/>
      <c r="F7" s="35">
        <v>800</v>
      </c>
      <c r="G7" s="24">
        <f>D7*F7</f>
        <v>0</v>
      </c>
      <c r="H7" s="24">
        <f>G7*E7/100</f>
        <v>0</v>
      </c>
      <c r="I7" s="24">
        <f>G7+H7</f>
        <v>0</v>
      </c>
    </row>
    <row r="8" spans="1:11" s="6" customFormat="1" ht="45.75" thickBot="1">
      <c r="A8" s="32" t="s">
        <v>24</v>
      </c>
      <c r="B8" s="34" t="s">
        <v>25</v>
      </c>
      <c r="C8" s="18" t="s">
        <v>10</v>
      </c>
      <c r="D8" s="20"/>
      <c r="E8" s="25"/>
      <c r="F8" s="35">
        <v>160</v>
      </c>
      <c r="G8" s="24">
        <f t="shared" ref="G8:G17" si="0">D8*F8</f>
        <v>0</v>
      </c>
      <c r="H8" s="24">
        <f t="shared" ref="H8:H17" si="1">G8*E8/100</f>
        <v>0</v>
      </c>
      <c r="I8" s="24">
        <f t="shared" ref="I8:I17" si="2">G8+H8</f>
        <v>0</v>
      </c>
    </row>
    <row r="9" spans="1:11" s="6" customFormat="1" ht="45.75" thickBot="1">
      <c r="A9" s="32" t="s">
        <v>26</v>
      </c>
      <c r="B9" s="34" t="s">
        <v>15</v>
      </c>
      <c r="C9" s="18" t="s">
        <v>10</v>
      </c>
      <c r="D9" s="20"/>
      <c r="E9" s="25"/>
      <c r="F9" s="35">
        <v>320</v>
      </c>
      <c r="G9" s="24">
        <f t="shared" si="0"/>
        <v>0</v>
      </c>
      <c r="H9" s="24">
        <f t="shared" si="1"/>
        <v>0</v>
      </c>
      <c r="I9" s="24">
        <f t="shared" si="2"/>
        <v>0</v>
      </c>
    </row>
    <row r="10" spans="1:11" s="6" customFormat="1" ht="60.75" thickBot="1">
      <c r="A10" s="32" t="s">
        <v>27</v>
      </c>
      <c r="B10" s="34" t="s">
        <v>28</v>
      </c>
      <c r="C10" s="18" t="s">
        <v>10</v>
      </c>
      <c r="D10" s="20"/>
      <c r="E10" s="25"/>
      <c r="F10" s="35">
        <v>1600</v>
      </c>
      <c r="G10" s="24">
        <f t="shared" si="0"/>
        <v>0</v>
      </c>
      <c r="H10" s="24">
        <f t="shared" si="1"/>
        <v>0</v>
      </c>
      <c r="I10" s="24">
        <f t="shared" si="2"/>
        <v>0</v>
      </c>
    </row>
    <row r="11" spans="1:11" s="6" customFormat="1" ht="75.75" thickBot="1">
      <c r="A11" s="32" t="s">
        <v>29</v>
      </c>
      <c r="B11" s="34" t="s">
        <v>30</v>
      </c>
      <c r="C11" s="18" t="s">
        <v>10</v>
      </c>
      <c r="D11" s="21"/>
      <c r="E11" s="25"/>
      <c r="F11" s="35">
        <v>1600</v>
      </c>
      <c r="G11" s="24">
        <f t="shared" si="0"/>
        <v>0</v>
      </c>
      <c r="H11" s="24">
        <f t="shared" si="1"/>
        <v>0</v>
      </c>
      <c r="I11" s="24">
        <f t="shared" si="2"/>
        <v>0</v>
      </c>
    </row>
    <row r="12" spans="1:11" s="6" customFormat="1" ht="75.75" thickBot="1">
      <c r="A12" s="32" t="s">
        <v>31</v>
      </c>
      <c r="B12" s="34" t="s">
        <v>16</v>
      </c>
      <c r="C12" s="19" t="s">
        <v>10</v>
      </c>
      <c r="D12" s="22"/>
      <c r="E12" s="25"/>
      <c r="F12" s="35">
        <v>160</v>
      </c>
      <c r="G12" s="24">
        <f t="shared" si="0"/>
        <v>0</v>
      </c>
      <c r="H12" s="24">
        <f t="shared" si="1"/>
        <v>0</v>
      </c>
      <c r="I12" s="24">
        <f t="shared" si="2"/>
        <v>0</v>
      </c>
    </row>
    <row r="13" spans="1:11" s="6" customFormat="1" ht="105" customHeight="1" thickBot="1">
      <c r="A13" s="32" t="s">
        <v>32</v>
      </c>
      <c r="B13" s="34" t="s">
        <v>33</v>
      </c>
      <c r="C13" s="19" t="s">
        <v>10</v>
      </c>
      <c r="D13" s="22"/>
      <c r="E13" s="25"/>
      <c r="F13" s="35">
        <v>480</v>
      </c>
      <c r="G13" s="24">
        <f t="shared" si="0"/>
        <v>0</v>
      </c>
      <c r="H13" s="24">
        <f t="shared" si="1"/>
        <v>0</v>
      </c>
      <c r="I13" s="24">
        <f t="shared" si="2"/>
        <v>0</v>
      </c>
    </row>
    <row r="14" spans="1:11" s="6" customFormat="1" ht="90.75" thickBot="1">
      <c r="A14" s="32" t="s">
        <v>34</v>
      </c>
      <c r="B14" s="34" t="s">
        <v>17</v>
      </c>
      <c r="C14" s="19" t="s">
        <v>10</v>
      </c>
      <c r="D14" s="22"/>
      <c r="E14" s="25"/>
      <c r="F14" s="35">
        <v>160</v>
      </c>
      <c r="G14" s="24">
        <f t="shared" si="0"/>
        <v>0</v>
      </c>
      <c r="H14" s="24">
        <f t="shared" si="1"/>
        <v>0</v>
      </c>
      <c r="I14" s="24">
        <f t="shared" si="2"/>
        <v>0</v>
      </c>
    </row>
    <row r="15" spans="1:11" s="14" customFormat="1" ht="75.75" thickBot="1">
      <c r="A15" s="32" t="s">
        <v>35</v>
      </c>
      <c r="B15" s="34" t="s">
        <v>18</v>
      </c>
      <c r="C15" s="19" t="s">
        <v>10</v>
      </c>
      <c r="D15" s="23"/>
      <c r="E15" s="25"/>
      <c r="F15" s="35">
        <v>480</v>
      </c>
      <c r="G15" s="24">
        <f t="shared" si="0"/>
        <v>0</v>
      </c>
      <c r="H15" s="24">
        <f t="shared" si="1"/>
        <v>0</v>
      </c>
      <c r="I15" s="24">
        <f t="shared" si="2"/>
        <v>0</v>
      </c>
    </row>
    <row r="16" spans="1:11" s="14" customFormat="1" ht="75.75" thickBot="1">
      <c r="A16" s="32" t="s">
        <v>36</v>
      </c>
      <c r="B16" s="34" t="s">
        <v>38</v>
      </c>
      <c r="C16" s="19" t="s">
        <v>10</v>
      </c>
      <c r="D16" s="23"/>
      <c r="E16" s="25"/>
      <c r="F16" s="35">
        <v>320</v>
      </c>
      <c r="G16" s="24">
        <f t="shared" si="0"/>
        <v>0</v>
      </c>
      <c r="H16" s="24">
        <f t="shared" si="1"/>
        <v>0</v>
      </c>
      <c r="I16" s="24">
        <f t="shared" si="2"/>
        <v>0</v>
      </c>
    </row>
    <row r="17" spans="1:12" s="14" customFormat="1" ht="90.75" thickBot="1">
      <c r="A17" s="32" t="s">
        <v>37</v>
      </c>
      <c r="B17" s="34" t="s">
        <v>19</v>
      </c>
      <c r="C17" s="19" t="s">
        <v>10</v>
      </c>
      <c r="D17" s="23"/>
      <c r="E17" s="25"/>
      <c r="F17" s="35">
        <v>32</v>
      </c>
      <c r="G17" s="24">
        <f t="shared" si="0"/>
        <v>0</v>
      </c>
      <c r="H17" s="24">
        <f t="shared" si="1"/>
        <v>0</v>
      </c>
      <c r="I17" s="24">
        <f t="shared" si="2"/>
        <v>0</v>
      </c>
    </row>
    <row r="18" spans="1:12" s="6" customFormat="1" ht="15" thickBot="1">
      <c r="A18" s="5"/>
      <c r="B18" s="2" t="s">
        <v>20</v>
      </c>
      <c r="C18" s="3"/>
      <c r="D18" s="9"/>
      <c r="E18" s="9"/>
      <c r="F18" s="9"/>
      <c r="G18" s="16">
        <f>SUM(G15:G17)</f>
        <v>0</v>
      </c>
      <c r="H18" s="17">
        <f>SUM(H15:H17)</f>
        <v>0</v>
      </c>
      <c r="I18" s="17">
        <f>SUM(I15:I17)</f>
        <v>0</v>
      </c>
    </row>
    <row r="19" spans="1:12" s="6" customFormat="1" ht="120.75" hidden="1" customHeight="1">
      <c r="A19" s="7"/>
      <c r="D19" s="8"/>
      <c r="E19" s="8"/>
      <c r="F19" s="8"/>
      <c r="G19" s="8"/>
      <c r="I19" s="8"/>
    </row>
    <row r="20" spans="1:12" ht="4.5" hidden="1" customHeight="1">
      <c r="A20" s="26" t="s">
        <v>22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idden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idden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idden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idden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2" hidden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hidden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</row>
    <row r="36" spans="1:1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15"/>
      <c r="B38" s="15" t="s">
        <v>12</v>
      </c>
      <c r="C38" s="15"/>
      <c r="D38" s="15"/>
      <c r="E38" s="15"/>
      <c r="F38" s="15"/>
      <c r="G38" s="15"/>
      <c r="H38" s="15" t="s">
        <v>13</v>
      </c>
      <c r="I38" s="15"/>
      <c r="J38" s="15"/>
      <c r="K38" s="15"/>
      <c r="L38" s="15"/>
    </row>
  </sheetData>
  <mergeCells count="10">
    <mergeCell ref="A20:L36"/>
    <mergeCell ref="A1:K1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2022-12-21T11:43:32Z</cp:lastPrinted>
  <dcterms:created xsi:type="dcterms:W3CDTF">2013-11-18T07:53:27Z</dcterms:created>
  <dcterms:modified xsi:type="dcterms:W3CDTF">2022-12-21T11:50:22Z</dcterms:modified>
</cp:coreProperties>
</file>